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>
    <definedName name="_xlnm.Print_Area" localSheetId="0">'F6d_EAEPED_CSP'!$B$2:$H$48</definedName>
  </definedNames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<sst xmlns="http://schemas.openxmlformats.org/spreadsheetml/2006/main" count="36" uniqueCount="26">
  <si>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</si>
  <si>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</si>
  <si>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</si>
  <si>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</si>
  <si>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</si>
  <si>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</si>
  <si>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</si>
  <si>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</si>
  <si>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</si>
  <si>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</si>
  <si>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</si>
  <si>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</si>
  <si>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</si>
  <si>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</si>
  <si>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</si>
  <si>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</si>
  <si>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</si>
  <si>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</si>
  <si>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</si>
  <si>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</si>
  <si>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</si>
  <si>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</si>
  <si>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</si>
  <si>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</si>
  <si>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Sistema Municipal de Agua Potable y Alcantarillado de Carmen (a)</t>
  </si>
  <si>
    <t>Del 1 de Enero al 30 de Junio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</si>
</sst>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1066800</xdr:colOff>
      <xdr:row>33</xdr:row>
      <xdr:rowOff>0</xdr:rowOff>
    </xdr:from>
    <xdr:to>
      <xdr:col>3</xdr:col>
      <xdr:colOff>95250</xdr:colOff>
      <xdr:row>39</xdr:row>
      <xdr:rowOff>104775</xdr:rowOff>
    </xdr:to>
    <xdr:sp>
      <xdr:nvSpPr>
        <xdr:cNvPr id="1" name="8 CuadroTexto"/>
        <xdr:cNvSpPr txBox="1">
          <a:spLocks noChangeArrowheads="1"/>
        </xdr:cNvSpPr>
      </xdr:nvSpPr>
      <xdr:spPr>
        <a:xfrm>
          <a:off x="1066800" y="6048375"/>
          <a:ext cx="293370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CPA.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MARTHA PATRICIA BAQUEIRO JIMENEZ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DEL DEPARTAMENTO DE CONTABILIDAD</a:t>
          </a:r>
        </a:p>
      </xdr:txBody>
    </xdr:sp>
    <xdr:clientData/>
  </xdr:twoCellAnchor>
  <xdr:twoCellAnchor>
    <xdr:from>
      <xdr:col>3</xdr:col>
      <xdr:colOff>533400</xdr:colOff>
      <xdr:row>33</xdr:row>
      <xdr:rowOff>0</xdr:rowOff>
    </xdr:from>
    <xdr:to>
      <xdr:col>7</xdr:col>
      <xdr:colOff>85725</xdr:colOff>
      <xdr:row>39</xdr:row>
      <xdr:rowOff>152400</xdr:rowOff>
    </xdr:to>
    <xdr:sp>
      <xdr:nvSpPr>
        <xdr:cNvPr id="2" name="9 CuadroTexto"/>
        <xdr:cNvSpPr txBox="1">
          <a:spLocks noChangeArrowheads="1"/>
        </xdr:cNvSpPr>
      </xdr:nvSpPr>
      <xdr:spPr>
        <a:xfrm>
          <a:off x="4438650" y="6048375"/>
          <a:ext cx="32385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REVISO: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CPA. TILA DEL CARMEN GOMEZ SAENZ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 LA COORDINACION DE ADMINISTRACION
Y FINANZAS</a:t>
          </a:r>
        </a:p>
      </xdr:txBody>
    </xdr:sp>
    <xdr:clientData/>
  </xdr:twoCellAnchor>
  <xdr:twoCellAnchor>
    <xdr:from>
      <xdr:col>3</xdr:col>
      <xdr:colOff>581025</xdr:colOff>
      <xdr:row>40</xdr:row>
      <xdr:rowOff>47625</xdr:rowOff>
    </xdr:from>
    <xdr:to>
      <xdr:col>7</xdr:col>
      <xdr:colOff>76200</xdr:colOff>
      <xdr:row>47</xdr:row>
      <xdr:rowOff>123825</xdr:rowOff>
    </xdr:to>
    <xdr:sp>
      <xdr:nvSpPr>
        <xdr:cNvPr id="3" name="10 CuadroTexto"/>
        <xdr:cNvSpPr txBox="1">
          <a:spLocks noChangeArrowheads="1"/>
        </xdr:cNvSpPr>
      </xdr:nvSpPr>
      <xdr:spPr>
        <a:xfrm>
          <a:off x="4486275" y="7429500"/>
          <a:ext cx="318135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JOSE SALVADOR GOMEZ HERNANDEZ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</a:p>
      </xdr:txBody>
    </xdr:sp>
    <xdr:clientData/>
  </xdr:twoCellAnchor>
  <xdr:twoCellAnchor>
    <xdr:from>
      <xdr:col>1</xdr:col>
      <xdr:colOff>1028700</xdr:colOff>
      <xdr:row>40</xdr:row>
      <xdr:rowOff>38100</xdr:rowOff>
    </xdr:from>
    <xdr:to>
      <xdr:col>3</xdr:col>
      <xdr:colOff>133350</xdr:colOff>
      <xdr:row>47</xdr:row>
      <xdr:rowOff>76200</xdr:rowOff>
    </xdr:to>
    <xdr:sp>
      <xdr:nvSpPr>
        <xdr:cNvPr id="4" name="11 CuadroTexto"/>
        <xdr:cNvSpPr txBox="1">
          <a:spLocks noChangeArrowheads="1"/>
        </xdr:cNvSpPr>
      </xdr:nvSpPr>
      <xdr:spPr>
        <a:xfrm>
          <a:off x="1028700" y="7419975"/>
          <a:ext cx="3009900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VERIFICÓ: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LAE. JORGE JIMENEZ DOMINGUEZ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DEL ORGANO INTERNO DE CONTROL</a:t>
          </a:r>
        </a:p>
      </xdr:txBody>
    </xdr:sp>
    <xdr:clientData/>
  </xdr:twoCellAnchor>
  <xdr:twoCellAnchor editAs="oneCell">
    <xdr:from>
      <xdr:col>1</xdr:col>
      <xdr:colOff>171450</xdr:colOff>
      <xdr:row>1</xdr:row>
      <xdr:rowOff>142875</xdr:rowOff>
    </xdr:from>
    <xdr:to>
      <xdr:col>1</xdr:col>
      <xdr:colOff>1000125</xdr:colOff>
      <xdr:row>5</xdr:row>
      <xdr:rowOff>95250</xdr:rowOff>
    </xdr:to>
    <xdr:pic>
      <xdr:nvPicPr>
        <xdr:cNvPr id="5" name="1 Imagen" descr="D:\Programa\Mdb\1 Administrativos\4 Logos\Logo Agu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14325"/>
          <a:ext cx="828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</xdr:colOff>
      <xdr:row>1</xdr:row>
      <xdr:rowOff>133350</xdr:rowOff>
    </xdr:from>
    <xdr:to>
      <xdr:col>7</xdr:col>
      <xdr:colOff>666750</xdr:colOff>
      <xdr:row>5</xdr:row>
      <xdr:rowOff>9525</xdr:rowOff>
    </xdr:to>
    <xdr:pic>
      <xdr:nvPicPr>
        <xdr:cNvPr id="6" name="8 Imagen" descr="D:\Mis Imagenes\LOGO 2021-2024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05725" y="304800"/>
          <a:ext cx="552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view="pageBreakPreview" zoomScale="60" zoomScalePageLayoutView="0" workbookViewId="0" topLeftCell="A1">
      <pane ySplit="8" topLeftCell="A9" activePane="bottomLeft" state="frozen"/>
      <selection pane="topLeft" activeCell="A1" sqref="A1"/>
      <selection pane="bottomLeft" activeCell="K16" sqref="K16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67731041.91</v>
      </c>
      <c r="D9" s="9">
        <f>D10+D11+D12+D15+D16+D19</f>
        <v>74255.58</v>
      </c>
      <c r="E9" s="9">
        <f>E10+E11+E12+E15+E16+E19</f>
        <v>67805297.49</v>
      </c>
      <c r="F9" s="9">
        <f>F10+F11+F12+F15+F16+F19</f>
        <v>33716047.1</v>
      </c>
      <c r="G9" s="9">
        <f>G10+G11+G12+G15+G16+G19</f>
        <v>29218889.84</v>
      </c>
      <c r="H9" s="10">
        <f>E9-F9</f>
        <v>34089250.38999999</v>
      </c>
    </row>
    <row r="10" spans="2:8" ht="20.25" customHeight="1">
      <c r="B10" s="3" t="s">
        <v>12</v>
      </c>
      <c r="C10" s="9">
        <v>67731041.91</v>
      </c>
      <c r="D10" s="10">
        <v>74255.58</v>
      </c>
      <c r="E10" s="11">
        <f>C10+D10</f>
        <v>67805297.49</v>
      </c>
      <c r="F10" s="10">
        <v>33716047.1</v>
      </c>
      <c r="G10" s="10">
        <v>29218889.84</v>
      </c>
      <c r="H10" s="11">
        <f aca="true" t="shared" si="0" ref="H10:H31">E10-F10</f>
        <v>34089250.38999999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67731041.91</v>
      </c>
      <c r="D32" s="9">
        <f t="shared" si="1"/>
        <v>74255.58</v>
      </c>
      <c r="E32" s="9">
        <f t="shared" si="1"/>
        <v>67805297.49</v>
      </c>
      <c r="F32" s="9">
        <f t="shared" si="1"/>
        <v>33716047.1</v>
      </c>
      <c r="G32" s="9">
        <f t="shared" si="1"/>
        <v>29218889.84</v>
      </c>
      <c r="H32" s="9">
        <f t="shared" si="1"/>
        <v>34089250.38999999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smapa</cp:lastModifiedBy>
  <cp:lastPrinted>2016-12-22T17:35:59Z</cp:lastPrinted>
  <dcterms:created xsi:type="dcterms:W3CDTF">2016-10-11T20:59:14Z</dcterms:created>
  <dcterms:modified xsi:type="dcterms:W3CDTF">2023-07-21T00:38:59Z</dcterms:modified>
  <cp:category/>
  <cp:version/>
  <cp:contentType/>
  <cp:contentStatus/>
</cp:coreProperties>
</file>