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'F6d_EAEPED_CSP'!$B$2:$H$48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<sst xmlns="http://schemas.openxmlformats.org/spreadsheetml/2006/main" count="36" uniqueCount="26">
  <si>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</si>
  <si>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</si>
  <si>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</si>
  <si>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</si>
  <si>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</si>
  <si>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</si>
  <si>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</si>
  <si>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</si>
  <si>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</si>
  <si>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</si>
  <si>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</si>
  <si>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</si>
  <si>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</si>
  <si>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</si>
  <si>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</si>
  <si>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</si>
  <si>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</si>
  <si>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</si>
  <si>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</si>
  <si>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</si>
  <si>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</si>
  <si>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</si>
  <si>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</si>
  <si>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</si>
  <si>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de Agua Potable y Alcantarillado de Carmen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</si>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</sst>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33</xdr:row>
      <xdr:rowOff>0</xdr:rowOff>
    </xdr:from>
    <xdr:to>
      <xdr:col>3</xdr:col>
      <xdr:colOff>95250</xdr:colOff>
      <xdr:row>39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066800" y="60483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533400</xdr:colOff>
      <xdr:row>33</xdr:row>
      <xdr:rowOff>0</xdr:rowOff>
    </xdr:from>
    <xdr:to>
      <xdr:col>7</xdr:col>
      <xdr:colOff>85725</xdr:colOff>
      <xdr:row>39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4438650" y="6048375"/>
          <a:ext cx="32385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581025</xdr:colOff>
      <xdr:row>40</xdr:row>
      <xdr:rowOff>47625</xdr:rowOff>
    </xdr:from>
    <xdr:to>
      <xdr:col>7</xdr:col>
      <xdr:colOff>76200</xdr:colOff>
      <xdr:row>47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4486275" y="7429500"/>
          <a:ext cx="31813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1028700</xdr:colOff>
      <xdr:row>40</xdr:row>
      <xdr:rowOff>38100</xdr:rowOff>
    </xdr:from>
    <xdr:to>
      <xdr:col>3</xdr:col>
      <xdr:colOff>133350</xdr:colOff>
      <xdr:row>47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028700" y="74199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171450</xdr:colOff>
      <xdr:row>1</xdr:row>
      <xdr:rowOff>142875</xdr:rowOff>
    </xdr:from>
    <xdr:to>
      <xdr:col>1</xdr:col>
      <xdr:colOff>1000125</xdr:colOff>
      <xdr:row>5</xdr:row>
      <xdr:rowOff>95250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133350</xdr:rowOff>
    </xdr:from>
    <xdr:to>
      <xdr:col>7</xdr:col>
      <xdr:colOff>666750</xdr:colOff>
      <xdr:row>5</xdr:row>
      <xdr:rowOff>9525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048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65891091.33</v>
      </c>
      <c r="D9" s="9">
        <f>D10+D11+D12+D15+D16+D19</f>
        <v>3377069.7</v>
      </c>
      <c r="E9" s="9">
        <f>E10+E11+E12+E15+E16+E19</f>
        <v>69268161.03</v>
      </c>
      <c r="F9" s="9">
        <f>F10+F11+F12+F15+F16+F19</f>
        <v>65428795.28</v>
      </c>
      <c r="G9" s="9">
        <f>G10+G11+G12+G15+G16+G19</f>
        <v>63251995.74</v>
      </c>
      <c r="H9" s="10">
        <f>E9-F9</f>
        <v>3839365.75</v>
      </c>
    </row>
    <row r="10" spans="2:8" ht="20.25" customHeight="1">
      <c r="B10" s="3" t="s">
        <v>12</v>
      </c>
      <c r="C10" s="9">
        <v>65891091.33</v>
      </c>
      <c r="D10" s="10">
        <v>3377069.7</v>
      </c>
      <c r="E10" s="11">
        <f>C10+D10</f>
        <v>69268161.03</v>
      </c>
      <c r="F10" s="10">
        <v>65428795.28</v>
      </c>
      <c r="G10" s="10">
        <v>63251995.74</v>
      </c>
      <c r="H10" s="11">
        <f aca="true" t="shared" si="0" ref="H10:H31">E10-F10</f>
        <v>3839365.75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65891091.33</v>
      </c>
      <c r="D32" s="9">
        <f t="shared" si="1"/>
        <v>3377069.7</v>
      </c>
      <c r="E32" s="9">
        <f t="shared" si="1"/>
        <v>69268161.03</v>
      </c>
      <c r="F32" s="9">
        <f t="shared" si="1"/>
        <v>65428795.28</v>
      </c>
      <c r="G32" s="9">
        <f t="shared" si="1"/>
        <v>63251995.74</v>
      </c>
      <c r="H32" s="9">
        <f t="shared" si="1"/>
        <v>3839365.75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2016-12-22T17:35:59Z</cp:lastPrinted>
  <dcterms:created xsi:type="dcterms:W3CDTF">2016-10-11T20:59:14Z</dcterms:created>
  <dcterms:modified xsi:type="dcterms:W3CDTF">2023-01-20T00:08:00Z</dcterms:modified>
  <cp:category/>
  <cp:version/>
  <cp:contentType/>
  <cp:contentStatus/>
</cp:coreProperties>
</file>